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985-tachedebeaute.com.co-telenet.be\Winkel\1. ESTHETIEK\Environ\Prijslijsten\"/>
    </mc:Choice>
  </mc:AlternateContent>
  <xr:revisionPtr revIDLastSave="145" documentId="8_{4A73C460-4BEF-4B47-A4D3-1A8D1EC68905}" xr6:coauthVersionLast="34" xr6:coauthVersionMax="34" xr10:uidLastSave="{E899BD78-8E88-4098-8758-606D1F7F9620}"/>
  <bookViews>
    <workbookView xWindow="0" yWindow="0" windowWidth="20490" windowHeight="9090" xr2:uid="{88BB27DA-6A47-4105-8B1F-B1DCE964A49B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76" i="1"/>
  <c r="E100" i="1"/>
  <c r="E99" i="1"/>
  <c r="E54" i="1"/>
  <c r="E98" i="1"/>
  <c r="E53" i="1"/>
  <c r="E97" i="1"/>
  <c r="E52" i="1"/>
  <c r="E51" i="1"/>
  <c r="E95" i="1"/>
  <c r="E50" i="1"/>
  <c r="E94" i="1"/>
  <c r="E49" i="1"/>
  <c r="E93" i="1"/>
  <c r="E92" i="1"/>
  <c r="E47" i="1"/>
  <c r="E91" i="1"/>
  <c r="E46" i="1"/>
  <c r="E90" i="1"/>
  <c r="E45" i="1"/>
  <c r="E44" i="1"/>
  <c r="E88" i="1"/>
  <c r="E43" i="1"/>
  <c r="E87" i="1"/>
  <c r="E42" i="1"/>
  <c r="E41" i="1"/>
  <c r="E85" i="1"/>
  <c r="E40" i="1"/>
  <c r="E84" i="1"/>
  <c r="E39" i="1"/>
  <c r="E83" i="1"/>
  <c r="E38" i="1"/>
  <c r="E82" i="1"/>
  <c r="E81" i="1"/>
  <c r="E36" i="1"/>
  <c r="E80" i="1"/>
  <c r="E35" i="1"/>
  <c r="E34" i="1"/>
  <c r="E74" i="1"/>
  <c r="E33" i="1"/>
  <c r="E32" i="1"/>
  <c r="E72" i="1"/>
  <c r="E31" i="1"/>
  <c r="E71" i="1"/>
  <c r="E30" i="1"/>
  <c r="E29" i="1"/>
  <c r="E69" i="1"/>
  <c r="E28" i="1"/>
  <c r="E68" i="1"/>
  <c r="E27" i="1"/>
  <c r="E67" i="1"/>
  <c r="E26" i="1"/>
  <c r="E66" i="1"/>
  <c r="E25" i="1"/>
  <c r="E24" i="1"/>
  <c r="E64" i="1"/>
  <c r="E63" i="1"/>
  <c r="E22" i="1"/>
  <c r="E62" i="1"/>
  <c r="E21" i="1"/>
  <c r="E61" i="1"/>
  <c r="E20" i="1"/>
  <c r="E60" i="1"/>
  <c r="E19" i="1"/>
  <c r="E59" i="1"/>
  <c r="E18" i="1"/>
  <c r="E58" i="1"/>
  <c r="E17" i="1"/>
  <c r="E57" i="1"/>
  <c r="E16" i="1"/>
  <c r="E15" i="1"/>
  <c r="B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 Cornette</author>
  </authors>
  <commentList>
    <comment ref="D14" authorId="0" shapeId="0" xr:uid="{16CF75F0-330C-43B5-9387-2E8418DBBA5B}">
      <text>
        <r>
          <rPr>
            <b/>
            <sz val="9"/>
            <color indexed="81"/>
            <rFont val="Tahoma"/>
            <family val="2"/>
          </rPr>
          <t>Werner Cornette:</t>
        </r>
        <r>
          <rPr>
            <sz val="9"/>
            <color indexed="81"/>
            <rFont val="Tahoma"/>
            <family val="2"/>
          </rPr>
          <t xml:space="preserve">
Noteer in deze kolom het aantal producten dat je wenst te bestellen, het totaal wordt automatisch uitgerekend.</t>
        </r>
      </text>
    </comment>
  </commentList>
</comments>
</file>

<file path=xl/sharedStrings.xml><?xml version="1.0" encoding="utf-8"?>
<sst xmlns="http://schemas.openxmlformats.org/spreadsheetml/2006/main" count="185" uniqueCount="121">
  <si>
    <t>Prijslijst ANP &amp; Environ</t>
  </si>
  <si>
    <t>ANP™ ADVANCED NUTRITION PROGRAMME</t>
  </si>
  <si>
    <t>Aantal</t>
  </si>
  <si>
    <t>Bedrag</t>
  </si>
  <si>
    <t>INTENSIVE RANGE</t>
  </si>
  <si>
    <t xml:space="preserve">Naam: </t>
  </si>
  <si>
    <t xml:space="preserve">SKIN Accumax </t>
  </si>
  <si>
    <t>1 X 60 pcs</t>
  </si>
  <si>
    <t>Focus Care YOUTH+</t>
  </si>
  <si>
    <t xml:space="preserve">Voornaam: </t>
  </si>
  <si>
    <t>SKIN Accumax supersize</t>
  </si>
  <si>
    <t>1 X 180 pcs</t>
  </si>
  <si>
    <t>Concentrated Retinol Serum 1</t>
  </si>
  <si>
    <t>30 ml</t>
  </si>
  <si>
    <t>Straat &amp; Nummer:</t>
  </si>
  <si>
    <t>SKIN Vit A+</t>
  </si>
  <si>
    <t>60 pcs</t>
  </si>
  <si>
    <t xml:space="preserve">Revival Masque </t>
  </si>
  <si>
    <t>50 ml</t>
  </si>
  <si>
    <t>Postcode &amp; Woonplaats:</t>
  </si>
  <si>
    <t>SKIN OMEGAS</t>
  </si>
  <si>
    <t>Peptide Enriched Frown Serum</t>
  </si>
  <si>
    <t>20 ml</t>
  </si>
  <si>
    <t xml:space="preserve">GSM: </t>
  </si>
  <si>
    <t>SKIN OMEGAS supersize</t>
  </si>
  <si>
    <t>Tri-Peptide Complex Avance Moisturiser</t>
  </si>
  <si>
    <t xml:space="preserve">Welke dag levering: </t>
  </si>
  <si>
    <t xml:space="preserve">SKIN Antioxidant </t>
  </si>
  <si>
    <t>Tri-Peptide Complex + Avance Elixir</t>
  </si>
  <si>
    <t xml:space="preserve">Leveringsadres: </t>
  </si>
  <si>
    <r>
      <t xml:space="preserve">SKIN Complete
</t>
    </r>
    <r>
      <rPr>
        <sz val="10"/>
        <rFont val="Open Sans"/>
        <family val="2"/>
      </rPr>
      <t>(1 X Skin Vit A+ &amp; 1 X Skin Antioxidant)</t>
    </r>
  </si>
  <si>
    <t>2 X 60  pcs</t>
  </si>
  <si>
    <t>Concentrated Retinol Serum 2</t>
  </si>
  <si>
    <t xml:space="preserve">Colostrum - C </t>
  </si>
  <si>
    <t>Concentrated Retinol Serum 3</t>
  </si>
  <si>
    <t xml:space="preserve">SKIN ESSENTIA®  RANGE     </t>
  </si>
  <si>
    <t>Concentrated Alpha Hydroxy Toner</t>
  </si>
  <si>
    <t>200 ml</t>
  </si>
  <si>
    <t>Oil Free Eye Make-up Remover</t>
  </si>
  <si>
    <t>100 ml</t>
  </si>
  <si>
    <t>Focus Care MOISTURE+</t>
  </si>
  <si>
    <t>Dual Action Pre-Cleansing Oil</t>
  </si>
  <si>
    <t>Alpha Hydroxy Night Cream</t>
  </si>
  <si>
    <t>Te betalen</t>
  </si>
  <si>
    <t>Hydrating Clay Masque</t>
  </si>
  <si>
    <t>Vita-Complex Super Moisturiser</t>
  </si>
  <si>
    <t>Low foam cleansing gel</t>
  </si>
  <si>
    <t>HA Intensive Hydrating Serum</t>
  </si>
  <si>
    <t>Mild Cleansing Lotion</t>
  </si>
  <si>
    <t xml:space="preserve">Vita-Enriched Hydrating Oil Caps.    </t>
  </si>
  <si>
    <t>30st./pcs</t>
  </si>
  <si>
    <t>De betaling gebeurt per overschrijving, na levering</t>
  </si>
  <si>
    <t>Botanical Infused Moisturising Toner</t>
  </si>
  <si>
    <t>Focus Care COMFORT+</t>
  </si>
  <si>
    <t>Antioxidant &amp; Peptide Eye Gel</t>
  </si>
  <si>
    <t>15 ml</t>
  </si>
  <si>
    <t>Vita-Enriched Antioxidant Gel</t>
  </si>
  <si>
    <t>Vita-Antioxidant AVST Gel</t>
  </si>
  <si>
    <t>50ml</t>
  </si>
  <si>
    <t>Vita-Enriched Colostrum Gel</t>
  </si>
  <si>
    <t>Vita-Antioxidant AVST Moisturiser 1</t>
  </si>
  <si>
    <t>FOCUS Care SKIN TECH+</t>
  </si>
  <si>
    <t>Vita-Antioxidant AVST Moisturiser 2</t>
  </si>
  <si>
    <t>Electro-sonic DF Mobile Skincare Device</t>
  </si>
  <si>
    <t>Vita-Antioxidant AVST Moisturiser 3</t>
  </si>
  <si>
    <t>BODY RANGE</t>
  </si>
  <si>
    <t>Vita-Antioxidant AVST Moisturiser 4</t>
  </si>
  <si>
    <t>Vitamin A, C &amp; E Body Cream</t>
  </si>
  <si>
    <t>150 ml</t>
  </si>
  <si>
    <t>Vita-Antioxidant AVST Moisturiser 5</t>
  </si>
  <si>
    <t>Enhanced  Vitamin A, C,  E Body Oil</t>
  </si>
  <si>
    <t xml:space="preserve">YOUTH ESSENTIA®  RANGE     </t>
  </si>
  <si>
    <t>Body Profile</t>
  </si>
  <si>
    <t xml:space="preserve">Hydra-Intense Cleansing Lotion </t>
  </si>
  <si>
    <t>Hand &amp; Nail Cream</t>
  </si>
  <si>
    <t>Vita-Peptide Toner</t>
  </si>
  <si>
    <t>A, C &amp; E Oil</t>
  </si>
  <si>
    <t>Vita-Peptide Eye Gel</t>
  </si>
  <si>
    <t>10 ml</t>
  </si>
  <si>
    <t>Derma-lac lotion</t>
  </si>
  <si>
    <t>Vita-Peptide C-Quence Serum 1</t>
  </si>
  <si>
    <t>35 ml</t>
  </si>
  <si>
    <t>SUN CARE RANGE</t>
  </si>
  <si>
    <t>Vita-Peptide C-Quence Serum 2</t>
  </si>
  <si>
    <t xml:space="preserve">RAD™ SPF 15                         </t>
  </si>
  <si>
    <t>Vita-Peptide C-Quence Serum 3</t>
  </si>
  <si>
    <t>Alpha Day Lotion SPF15</t>
  </si>
  <si>
    <t>Vita-Peptide C-Quence Serum 4</t>
  </si>
  <si>
    <t>COOL PEELING SYSTEM</t>
  </si>
  <si>
    <t>Antioxidant Defence Crème</t>
  </si>
  <si>
    <t>Cool Home Peel</t>
  </si>
  <si>
    <t>KIT</t>
  </si>
  <si>
    <t>Vita-Antioxidant Defence crème Plus</t>
  </si>
  <si>
    <t xml:space="preserve"> (Sebuwash 100 ml + AVST ™ vitamin A,C, &amp; E Body Oil 100 ml + LACM1 25 ml + pinceau</t>
  </si>
  <si>
    <t>C- Quence Energising Masque</t>
  </si>
  <si>
    <t>4 x 5 ml</t>
  </si>
  <si>
    <t>B-ACTIVE RANGE</t>
  </si>
  <si>
    <t>(Sebuwash 100 ml + AVST ™ vitamin A,C, &amp; E Body Oil 100 ml + LACM1 150 ml + pinceau</t>
  </si>
  <si>
    <t>Sebuprep</t>
  </si>
  <si>
    <t>LACM 1</t>
  </si>
  <si>
    <t>25 ml</t>
  </si>
  <si>
    <t xml:space="preserve">Sebumasque  </t>
  </si>
  <si>
    <t xml:space="preserve">Sebuwash                  </t>
  </si>
  <si>
    <t>ENVIRON®  COSMETIC NEEDLING</t>
  </si>
  <si>
    <t xml:space="preserve">Sebutone                    </t>
  </si>
  <si>
    <t>Cosmetic Roll-CIT® 0,1 mm</t>
  </si>
  <si>
    <t xml:space="preserve">Sebugel A </t>
  </si>
  <si>
    <t>Cosmetic Body Roll-CIT™</t>
  </si>
  <si>
    <t xml:space="preserve">Sebuspot               </t>
  </si>
  <si>
    <t>Ionzyme Gold Roll-CIT™ 0,2 mm</t>
  </si>
  <si>
    <t>Focus-CIT™</t>
  </si>
  <si>
    <t>Gratis levering vanaf € 75, anders wordt een portkost  van € 5aangerekend</t>
  </si>
  <si>
    <t>FOCUS Care RADIANCE+</t>
  </si>
  <si>
    <t>Multi-Bioactive Mela-Prep Lotion</t>
  </si>
  <si>
    <t>60 ml</t>
  </si>
  <si>
    <t>Vita-Botanical Mela-Fade Serum</t>
  </si>
  <si>
    <t>2x30 ml</t>
  </si>
  <si>
    <t>Intense C-Boost Mela-Even Cream</t>
  </si>
  <si>
    <t>info@tachedebeaute.com</t>
  </si>
  <si>
    <t>Mail deze bestelling naar: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</si>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</sst>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</font>
    <font>
      <sz val="8"/>
      <name val="Calibri"/>
      <family val="2"/>
    </font>
    <font>
      <b/>
      <sz val="12"/>
      <name val="Open Sans"/>
    </font>
    <font>
      <sz val="12"/>
      <name val="Open Sans"/>
      <family val="2"/>
    </font>
    <font>
      <b/>
      <sz val="8"/>
      <name val="Calibri"/>
      <family val="2"/>
    </font>
    <font>
      <sz val="10"/>
      <name val="Open Sans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9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Open Sans"/>
    </font>
    <font>
      <sz val="20"/>
      <color theme="0"/>
      <name val="Open Sans"/>
      <family val="2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/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7" fillId="0" borderId="0" xfId="0" applyFont="1"/>
    <xf numFmtId="164" fontId="6" fillId="0" borderId="2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vertical="center"/>
    </xf>
    <xf numFmtId="164" fontId="6" fillId="2" borderId="33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Border="1"/>
    <xf numFmtId="0" fontId="6" fillId="0" borderId="18" xfId="0" applyFont="1" applyBorder="1"/>
    <xf numFmtId="0" fontId="6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5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7" fillId="3" borderId="0" xfId="0" applyFont="1" applyFill="1" applyBorder="1"/>
    <xf numFmtId="0" fontId="18" fillId="3" borderId="0" xfId="1" applyFont="1" applyFill="1" applyBorder="1"/>
    <xf numFmtId="0" fontId="19" fillId="3" borderId="0" xfId="0" applyFont="1" applyFill="1"/>
    <xf numFmtId="0" fontId="9" fillId="4" borderId="3" xfId="0" applyFont="1" applyFill="1" applyBorder="1" applyAlignment="1">
      <alignment horizontal="right"/>
    </xf>
    <xf numFmtId="164" fontId="10" fillId="4" borderId="4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info@tachedebeau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2A10-2C2E-47A0-8513-2A36A17AA573}">
  <dimension ref="A1:J106"/>
  <sheetViews>
    <sheetView tabSelected="1" zoomScale="75" zoomScaleNormal="75" workbookViewId="0">
      <pane ySplit="12" topLeftCell="A13" activePane="bottomLeft" state="frozen"/>
      <selection pane="bottomLeft" activeCell="B3" sqref="B3:F3"/>
    </sheetView>
  </sheetViews>
  <sheetFormatPr defaultRowHeight="18.75"/>
  <cols>
    <col min="1" max="1" width="73" style="8" bestFit="1" customWidth="1"/>
    <col min="2" max="2" width="13.42578125" style="85" customWidth="1"/>
    <col min="3" max="3" width="10.42578125" style="80" bestFit="1" customWidth="1"/>
    <col min="4" max="4" width="8.140625" style="80" bestFit="1" customWidth="1"/>
    <col min="5" max="5" width="10.42578125" style="80" bestFit="1" customWidth="1"/>
    <col min="6" max="6" width="4.28515625" style="86" customWidth="1"/>
    <col min="7" max="7" width="9.140625" style="87"/>
    <col min="8" max="8" width="32.5703125" style="1" customWidth="1"/>
    <col min="9" max="9" width="58.85546875" style="8" customWidth="1"/>
    <col min="10" max="16384" width="9.140625" style="8"/>
  </cols>
  <sheetData>
    <row r="1" spans="1:10" customFormat="1" ht="26.25" thickBot="1">
      <c r="A1" s="93" t="s">
        <v>0</v>
      </c>
      <c r="B1" s="94"/>
      <c r="C1" s="95"/>
      <c r="D1" s="95"/>
      <c r="E1" s="95"/>
      <c r="F1" s="96"/>
      <c r="G1" s="89"/>
      <c r="H1" s="1"/>
    </row>
    <row r="2" spans="1:10" s="6" customFormat="1">
      <c r="A2" s="2"/>
      <c r="B2" s="3"/>
      <c r="C2" s="4"/>
      <c r="D2" s="4"/>
      <c r="E2" s="4"/>
      <c r="F2" s="5"/>
      <c r="G2" s="90"/>
      <c r="H2" s="7"/>
    </row>
    <row r="3" spans="1:10" ht="21.95" customHeight="1">
      <c r="A3" s="9" t="s">
        <v>5</v>
      </c>
      <c r="B3" s="105"/>
      <c r="C3" s="105"/>
      <c r="D3" s="105"/>
      <c r="E3" s="105"/>
      <c r="F3" s="105"/>
      <c r="H3" s="97" t="s">
        <v>119</v>
      </c>
      <c r="I3" s="98" t="s">
        <v>118</v>
      </c>
    </row>
    <row r="4" spans="1:10" ht="21.95" customHeight="1">
      <c r="A4" s="9" t="s">
        <v>9</v>
      </c>
      <c r="B4" s="105"/>
      <c r="C4" s="105"/>
      <c r="D4" s="105"/>
      <c r="E4" s="105"/>
      <c r="F4" s="105"/>
      <c r="H4" s="97" t="s">
        <v>51</v>
      </c>
      <c r="I4" s="99"/>
    </row>
    <row r="5" spans="1:10" ht="21.95" customHeight="1">
      <c r="A5" s="9" t="s">
        <v>14</v>
      </c>
      <c r="B5" s="105"/>
      <c r="C5" s="105"/>
      <c r="D5" s="105"/>
      <c r="E5" s="105"/>
      <c r="F5" s="105"/>
      <c r="H5" s="8"/>
    </row>
    <row r="6" spans="1:10" ht="21.95" customHeight="1">
      <c r="A6" s="9" t="s">
        <v>19</v>
      </c>
      <c r="B6" s="105"/>
      <c r="C6" s="105"/>
      <c r="D6" s="105"/>
      <c r="E6" s="105"/>
      <c r="F6" s="105"/>
      <c r="H6" s="8"/>
      <c r="J6" s="24"/>
    </row>
    <row r="7" spans="1:10" ht="21.95" customHeight="1">
      <c r="A7" s="9" t="s">
        <v>23</v>
      </c>
      <c r="B7" s="105"/>
      <c r="C7" s="105"/>
      <c r="D7" s="105"/>
      <c r="E7" s="105"/>
      <c r="F7" s="105"/>
      <c r="H7" s="8"/>
    </row>
    <row r="8" spans="1:10" ht="21.95" customHeight="1">
      <c r="A8" s="9" t="s">
        <v>26</v>
      </c>
      <c r="B8" s="105"/>
      <c r="C8" s="105"/>
      <c r="D8" s="105"/>
      <c r="E8" s="105"/>
      <c r="F8" s="105"/>
      <c r="H8" s="8"/>
    </row>
    <row r="9" spans="1:10" ht="21.95" customHeight="1">
      <c r="A9" s="9" t="s">
        <v>29</v>
      </c>
      <c r="B9" s="105"/>
      <c r="C9" s="105"/>
      <c r="D9" s="105"/>
      <c r="E9" s="105"/>
      <c r="F9" s="105"/>
      <c r="H9" s="8"/>
    </row>
    <row r="10" spans="1:10">
      <c r="A10" s="31"/>
      <c r="B10" s="8"/>
      <c r="C10" s="4"/>
      <c r="D10" s="4"/>
      <c r="E10" s="4"/>
      <c r="F10" s="5"/>
      <c r="H10" s="8"/>
    </row>
    <row r="11" spans="1:10" ht="21.95" customHeight="1" thickBot="1">
      <c r="A11" s="31" t="s">
        <v>111</v>
      </c>
      <c r="B11" s="8"/>
      <c r="C11" s="4"/>
      <c r="D11" s="4"/>
      <c r="E11" s="4"/>
      <c r="F11" s="5"/>
      <c r="H11" s="8"/>
    </row>
    <row r="12" spans="1:10" ht="21.95" customHeight="1" thickBot="1">
      <c r="A12" s="100" t="s">
        <v>43</v>
      </c>
      <c r="B12" s="101">
        <f>IF(SUM(E15:E54,E57:E100)&lt;1,0,IF(SUM(E15:E54,E59:E100)&lt;=75,SUM(E15:E54,E59:E100)+5,SUM(E15:E54,E59:E100)))</f>
        <v>93</v>
      </c>
      <c r="C12" s="4"/>
      <c r="D12" s="4"/>
      <c r="E12" s="4"/>
      <c r="F12" s="5"/>
      <c r="H12" s="8"/>
    </row>
    <row r="13" spans="1:10" ht="21.95" customHeight="1" thickBot="1">
      <c r="B13" s="8"/>
      <c r="C13" s="4"/>
      <c r="D13" s="4"/>
      <c r="E13" s="4"/>
      <c r="F13" s="5"/>
      <c r="H13" s="8"/>
    </row>
    <row r="14" spans="1:10" ht="21.95" customHeight="1" thickBot="1">
      <c r="A14" s="102" t="s">
        <v>1</v>
      </c>
      <c r="B14" s="103"/>
      <c r="C14" s="104"/>
      <c r="D14" s="91" t="s">
        <v>2</v>
      </c>
      <c r="E14" s="91" t="s">
        <v>3</v>
      </c>
      <c r="F14" s="88"/>
    </row>
    <row r="15" spans="1:10" ht="21.95" customHeight="1">
      <c r="A15" s="10" t="s">
        <v>6</v>
      </c>
      <c r="B15" s="11" t="s">
        <v>7</v>
      </c>
      <c r="C15" s="12">
        <v>51</v>
      </c>
      <c r="D15" s="13"/>
      <c r="E15" s="14">
        <f>D15*C15</f>
        <v>0</v>
      </c>
      <c r="F15" s="59"/>
    </row>
    <row r="16" spans="1:10" ht="21.95" customHeight="1">
      <c r="A16" s="10" t="s">
        <v>10</v>
      </c>
      <c r="B16" s="11" t="s">
        <v>11</v>
      </c>
      <c r="C16" s="12">
        <v>119</v>
      </c>
      <c r="D16" s="13"/>
      <c r="E16" s="15">
        <f t="shared" ref="E16:E36" si="0">D16*C16</f>
        <v>0</v>
      </c>
      <c r="F16" s="59"/>
    </row>
    <row r="17" spans="1:6" ht="21.95" customHeight="1">
      <c r="A17" s="20" t="s">
        <v>15</v>
      </c>
      <c r="B17" s="11" t="s">
        <v>16</v>
      </c>
      <c r="C17" s="12">
        <v>27</v>
      </c>
      <c r="D17" s="13"/>
      <c r="E17" s="15">
        <f t="shared" si="0"/>
        <v>0</v>
      </c>
      <c r="F17" s="88"/>
    </row>
    <row r="18" spans="1:6" ht="21.95" customHeight="1">
      <c r="A18" s="20" t="s">
        <v>20</v>
      </c>
      <c r="B18" s="11" t="s">
        <v>16</v>
      </c>
      <c r="C18" s="25">
        <v>38</v>
      </c>
      <c r="D18" s="13"/>
      <c r="E18" s="15">
        <f t="shared" si="0"/>
        <v>0</v>
      </c>
      <c r="F18" s="59"/>
    </row>
    <row r="19" spans="1:6" ht="21.95" customHeight="1">
      <c r="A19" s="20" t="s">
        <v>24</v>
      </c>
      <c r="B19" s="11" t="s">
        <v>11</v>
      </c>
      <c r="C19" s="25">
        <v>89</v>
      </c>
      <c r="D19" s="13"/>
      <c r="E19" s="15">
        <f t="shared" si="0"/>
        <v>0</v>
      </c>
      <c r="F19" s="59"/>
    </row>
    <row r="20" spans="1:6" ht="21.95" customHeight="1">
      <c r="A20" s="20" t="s">
        <v>27</v>
      </c>
      <c r="B20" s="11" t="s">
        <v>16</v>
      </c>
      <c r="C20" s="12">
        <v>41</v>
      </c>
      <c r="D20" s="13"/>
      <c r="E20" s="15">
        <f t="shared" si="0"/>
        <v>0</v>
      </c>
      <c r="F20" s="59"/>
    </row>
    <row r="21" spans="1:6" ht="21.95" customHeight="1">
      <c r="A21" s="30" t="s">
        <v>30</v>
      </c>
      <c r="B21" s="11" t="s">
        <v>31</v>
      </c>
      <c r="C21" s="12">
        <v>62</v>
      </c>
      <c r="D21" s="13"/>
      <c r="E21" s="15">
        <f t="shared" si="0"/>
        <v>0</v>
      </c>
      <c r="F21" s="59"/>
    </row>
    <row r="22" spans="1:6" ht="21.95" customHeight="1" thickBot="1">
      <c r="A22" s="32" t="s">
        <v>33</v>
      </c>
      <c r="B22" s="33" t="s">
        <v>16</v>
      </c>
      <c r="C22" s="34">
        <v>46</v>
      </c>
      <c r="D22" s="13"/>
      <c r="E22" s="15">
        <f t="shared" si="0"/>
        <v>0</v>
      </c>
      <c r="F22" s="72"/>
    </row>
    <row r="23" spans="1:6" ht="21.95" customHeight="1" thickBot="1">
      <c r="A23" s="102" t="s">
        <v>35</v>
      </c>
      <c r="B23" s="103"/>
      <c r="C23" s="104"/>
      <c r="D23" s="91" t="s">
        <v>2</v>
      </c>
      <c r="E23" s="91" t="s">
        <v>3</v>
      </c>
      <c r="F23" s="59"/>
    </row>
    <row r="24" spans="1:6" ht="21.95" customHeight="1">
      <c r="A24" s="10" t="s">
        <v>38</v>
      </c>
      <c r="B24" s="17" t="s">
        <v>39</v>
      </c>
      <c r="C24" s="25">
        <v>26</v>
      </c>
      <c r="D24" s="13"/>
      <c r="E24" s="15">
        <f t="shared" si="0"/>
        <v>0</v>
      </c>
      <c r="F24" s="59"/>
    </row>
    <row r="25" spans="1:6" ht="21.95" customHeight="1">
      <c r="A25" s="20" t="s">
        <v>41</v>
      </c>
      <c r="B25" s="11" t="s">
        <v>39</v>
      </c>
      <c r="C25" s="37">
        <v>31</v>
      </c>
      <c r="D25" s="29"/>
      <c r="E25" s="15">
        <f t="shared" si="0"/>
        <v>0</v>
      </c>
      <c r="F25" s="59"/>
    </row>
    <row r="26" spans="1:6" ht="21.95" customHeight="1">
      <c r="A26" s="20" t="s">
        <v>44</v>
      </c>
      <c r="B26" s="11" t="s">
        <v>18</v>
      </c>
      <c r="C26" s="37">
        <v>35</v>
      </c>
      <c r="D26" s="29"/>
      <c r="E26" s="15">
        <f t="shared" si="0"/>
        <v>0</v>
      </c>
      <c r="F26" s="59"/>
    </row>
    <row r="27" spans="1:6" ht="21.95" customHeight="1">
      <c r="A27" s="20" t="s">
        <v>46</v>
      </c>
      <c r="B27" s="11" t="s">
        <v>37</v>
      </c>
      <c r="C27" s="37">
        <v>47</v>
      </c>
      <c r="D27" s="29"/>
      <c r="E27" s="15">
        <f t="shared" si="0"/>
        <v>0</v>
      </c>
      <c r="F27" s="59"/>
    </row>
    <row r="28" spans="1:6" ht="21.95" customHeight="1">
      <c r="A28" s="20" t="s">
        <v>48</v>
      </c>
      <c r="B28" s="11" t="s">
        <v>37</v>
      </c>
      <c r="C28" s="37">
        <v>47</v>
      </c>
      <c r="D28" s="29"/>
      <c r="E28" s="15">
        <f t="shared" si="0"/>
        <v>0</v>
      </c>
      <c r="F28" s="59"/>
    </row>
    <row r="29" spans="1:6" ht="21.95" customHeight="1">
      <c r="A29" s="20" t="s">
        <v>52</v>
      </c>
      <c r="B29" s="11" t="s">
        <v>37</v>
      </c>
      <c r="C29" s="37">
        <v>45.5</v>
      </c>
      <c r="D29" s="29"/>
      <c r="E29" s="15">
        <f t="shared" si="0"/>
        <v>0</v>
      </c>
      <c r="F29" s="59"/>
    </row>
    <row r="30" spans="1:6" ht="21.95" customHeight="1">
      <c r="A30" s="20" t="s">
        <v>54</v>
      </c>
      <c r="B30" s="11" t="s">
        <v>55</v>
      </c>
      <c r="C30" s="37">
        <v>37</v>
      </c>
      <c r="D30" s="29"/>
      <c r="E30" s="15">
        <f t="shared" si="0"/>
        <v>0</v>
      </c>
      <c r="F30" s="59"/>
    </row>
    <row r="31" spans="1:6" ht="21.95" customHeight="1">
      <c r="A31" s="20" t="s">
        <v>57</v>
      </c>
      <c r="B31" s="11" t="s">
        <v>58</v>
      </c>
      <c r="C31" s="37">
        <v>47</v>
      </c>
      <c r="D31" s="29"/>
      <c r="E31" s="15">
        <f t="shared" si="0"/>
        <v>0</v>
      </c>
      <c r="F31" s="59"/>
    </row>
    <row r="32" spans="1:6" ht="21.95" customHeight="1">
      <c r="A32" s="20" t="s">
        <v>60</v>
      </c>
      <c r="B32" s="11" t="s">
        <v>18</v>
      </c>
      <c r="C32" s="37">
        <v>49</v>
      </c>
      <c r="D32" s="29"/>
      <c r="E32" s="15">
        <f t="shared" si="0"/>
        <v>0</v>
      </c>
      <c r="F32" s="59"/>
    </row>
    <row r="33" spans="1:6" ht="21.95" customHeight="1">
      <c r="A33" s="20" t="s">
        <v>62</v>
      </c>
      <c r="B33" s="11" t="s">
        <v>18</v>
      </c>
      <c r="C33" s="37">
        <v>50</v>
      </c>
      <c r="D33" s="29"/>
      <c r="E33" s="15">
        <f t="shared" si="0"/>
        <v>0</v>
      </c>
      <c r="F33" s="59"/>
    </row>
    <row r="34" spans="1:6" ht="21.95" customHeight="1">
      <c r="A34" s="20" t="s">
        <v>64</v>
      </c>
      <c r="B34" s="11" t="s">
        <v>18</v>
      </c>
      <c r="C34" s="37">
        <v>55</v>
      </c>
      <c r="D34" s="29"/>
      <c r="E34" s="15">
        <f t="shared" si="0"/>
        <v>0</v>
      </c>
      <c r="F34" s="59"/>
    </row>
    <row r="35" spans="1:6" ht="21.95" customHeight="1">
      <c r="A35" s="20" t="s">
        <v>66</v>
      </c>
      <c r="B35" s="11" t="s">
        <v>18</v>
      </c>
      <c r="C35" s="37">
        <v>57</v>
      </c>
      <c r="D35" s="29"/>
      <c r="E35" s="15">
        <f t="shared" si="0"/>
        <v>0</v>
      </c>
      <c r="F35" s="59"/>
    </row>
    <row r="36" spans="1:6" ht="21.95" customHeight="1" thickBot="1">
      <c r="A36" s="32" t="s">
        <v>69</v>
      </c>
      <c r="B36" s="33" t="s">
        <v>18</v>
      </c>
      <c r="C36" s="52">
        <v>59.9</v>
      </c>
      <c r="D36" s="29"/>
      <c r="E36" s="15">
        <f t="shared" si="0"/>
        <v>0</v>
      </c>
      <c r="F36" s="59"/>
    </row>
    <row r="37" spans="1:6" ht="21.95" customHeight="1" thickBot="1">
      <c r="A37" s="102" t="s">
        <v>71</v>
      </c>
      <c r="B37" s="103"/>
      <c r="C37" s="104"/>
      <c r="D37" s="91" t="s">
        <v>2</v>
      </c>
      <c r="E37" s="91" t="s">
        <v>3</v>
      </c>
      <c r="F37" s="59"/>
    </row>
    <row r="38" spans="1:6" ht="21.95" customHeight="1">
      <c r="A38" s="10" t="s">
        <v>73</v>
      </c>
      <c r="B38" s="17" t="s">
        <v>37</v>
      </c>
      <c r="C38" s="25">
        <v>54</v>
      </c>
      <c r="D38" s="13"/>
      <c r="E38" s="15">
        <f t="shared" ref="E38:E54" si="1">D38*C38</f>
        <v>0</v>
      </c>
      <c r="F38" s="59"/>
    </row>
    <row r="39" spans="1:6" ht="21.95" customHeight="1">
      <c r="A39" s="20" t="s">
        <v>75</v>
      </c>
      <c r="B39" s="11" t="s">
        <v>37</v>
      </c>
      <c r="C39" s="12">
        <v>69.900000000000006</v>
      </c>
      <c r="D39" s="13"/>
      <c r="E39" s="15">
        <f t="shared" si="1"/>
        <v>0</v>
      </c>
      <c r="F39" s="72"/>
    </row>
    <row r="40" spans="1:6" ht="21.95" customHeight="1">
      <c r="A40" s="20" t="s">
        <v>77</v>
      </c>
      <c r="B40" s="11" t="s">
        <v>78</v>
      </c>
      <c r="C40" s="12">
        <v>63</v>
      </c>
      <c r="D40" s="13"/>
      <c r="E40" s="15">
        <f t="shared" si="1"/>
        <v>0</v>
      </c>
      <c r="F40" s="59"/>
    </row>
    <row r="41" spans="1:6" ht="21.95" customHeight="1">
      <c r="A41" s="20" t="s">
        <v>80</v>
      </c>
      <c r="B41" s="11" t="s">
        <v>81</v>
      </c>
      <c r="C41" s="12">
        <v>115</v>
      </c>
      <c r="D41" s="13"/>
      <c r="E41" s="15">
        <f t="shared" si="1"/>
        <v>0</v>
      </c>
      <c r="F41" s="59"/>
    </row>
    <row r="42" spans="1:6" ht="21.95" customHeight="1">
      <c r="A42" s="20" t="s">
        <v>83</v>
      </c>
      <c r="B42" s="11" t="s">
        <v>81</v>
      </c>
      <c r="C42" s="12">
        <v>115</v>
      </c>
      <c r="D42" s="13"/>
      <c r="E42" s="15">
        <f t="shared" si="1"/>
        <v>0</v>
      </c>
      <c r="F42" s="59"/>
    </row>
    <row r="43" spans="1:6" ht="21.95" customHeight="1">
      <c r="A43" s="20" t="s">
        <v>85</v>
      </c>
      <c r="B43" s="11" t="s">
        <v>81</v>
      </c>
      <c r="C43" s="12">
        <v>115</v>
      </c>
      <c r="D43" s="13"/>
      <c r="E43" s="15">
        <f t="shared" si="1"/>
        <v>0</v>
      </c>
      <c r="F43" s="59"/>
    </row>
    <row r="44" spans="1:6" ht="21.95" customHeight="1">
      <c r="A44" s="20" t="s">
        <v>87</v>
      </c>
      <c r="B44" s="11" t="s">
        <v>81</v>
      </c>
      <c r="C44" s="12">
        <v>115</v>
      </c>
      <c r="D44" s="13"/>
      <c r="E44" s="15">
        <f t="shared" si="1"/>
        <v>0</v>
      </c>
      <c r="F44" s="59"/>
    </row>
    <row r="45" spans="1:6" ht="21.95" customHeight="1">
      <c r="A45" s="20" t="s">
        <v>89</v>
      </c>
      <c r="B45" s="11" t="s">
        <v>81</v>
      </c>
      <c r="C45" s="37">
        <v>105</v>
      </c>
      <c r="D45" s="29"/>
      <c r="E45" s="15">
        <f t="shared" si="1"/>
        <v>0</v>
      </c>
      <c r="F45" s="59"/>
    </row>
    <row r="46" spans="1:6" ht="21.95" customHeight="1">
      <c r="A46" s="20" t="s">
        <v>92</v>
      </c>
      <c r="B46" s="11" t="s">
        <v>81</v>
      </c>
      <c r="C46" s="37">
        <v>116</v>
      </c>
      <c r="D46" s="29"/>
      <c r="E46" s="15">
        <f t="shared" si="1"/>
        <v>0</v>
      </c>
      <c r="F46" s="59"/>
    </row>
    <row r="47" spans="1:6" ht="21.95" customHeight="1" thickBot="1">
      <c r="A47" s="32" t="s">
        <v>94</v>
      </c>
      <c r="B47" s="33" t="s">
        <v>95</v>
      </c>
      <c r="C47" s="52">
        <v>72</v>
      </c>
      <c r="D47" s="29"/>
      <c r="E47" s="15">
        <f t="shared" si="1"/>
        <v>0</v>
      </c>
      <c r="F47" s="59"/>
    </row>
    <row r="48" spans="1:6" ht="21.95" customHeight="1" thickBot="1">
      <c r="A48" s="102" t="s">
        <v>96</v>
      </c>
      <c r="B48" s="103"/>
      <c r="C48" s="104"/>
      <c r="D48" s="91" t="s">
        <v>2</v>
      </c>
      <c r="E48" s="91" t="s">
        <v>3</v>
      </c>
      <c r="F48" s="59"/>
    </row>
    <row r="49" spans="1:6" ht="21.95" customHeight="1">
      <c r="A49" s="67" t="s">
        <v>98</v>
      </c>
      <c r="B49" s="17" t="s">
        <v>39</v>
      </c>
      <c r="C49" s="25">
        <v>28</v>
      </c>
      <c r="D49" s="13"/>
      <c r="E49" s="15">
        <f t="shared" si="1"/>
        <v>0</v>
      </c>
      <c r="F49" s="59"/>
    </row>
    <row r="50" spans="1:6" ht="21.95" customHeight="1">
      <c r="A50" s="67" t="s">
        <v>101</v>
      </c>
      <c r="B50" s="11" t="s">
        <v>18</v>
      </c>
      <c r="C50" s="37">
        <v>32</v>
      </c>
      <c r="D50" s="29"/>
      <c r="E50" s="15">
        <f t="shared" si="1"/>
        <v>0</v>
      </c>
      <c r="F50" s="59"/>
    </row>
    <row r="51" spans="1:6" ht="21.95" customHeight="1">
      <c r="A51" s="70" t="s">
        <v>102</v>
      </c>
      <c r="B51" s="11" t="s">
        <v>39</v>
      </c>
      <c r="C51" s="37">
        <v>27.5</v>
      </c>
      <c r="D51" s="29"/>
      <c r="E51" s="15">
        <f t="shared" si="1"/>
        <v>0</v>
      </c>
      <c r="F51" s="59"/>
    </row>
    <row r="52" spans="1:6" ht="21.95" customHeight="1">
      <c r="A52" s="71" t="s">
        <v>104</v>
      </c>
      <c r="B52" s="11" t="s">
        <v>39</v>
      </c>
      <c r="C52" s="37">
        <v>30</v>
      </c>
      <c r="D52" s="29"/>
      <c r="E52" s="15">
        <f t="shared" si="1"/>
        <v>0</v>
      </c>
      <c r="F52" s="72"/>
    </row>
    <row r="53" spans="1:6" ht="21.95" customHeight="1">
      <c r="A53" s="70" t="s">
        <v>106</v>
      </c>
      <c r="B53" s="11" t="s">
        <v>13</v>
      </c>
      <c r="C53" s="37">
        <v>27</v>
      </c>
      <c r="D53" s="29"/>
      <c r="E53" s="15">
        <f t="shared" si="1"/>
        <v>0</v>
      </c>
      <c r="F53" s="59"/>
    </row>
    <row r="54" spans="1:6" ht="21.95" customHeight="1" thickBot="1">
      <c r="A54" s="76" t="s">
        <v>108</v>
      </c>
      <c r="B54" s="77" t="s">
        <v>78</v>
      </c>
      <c r="C54" s="78">
        <v>25</v>
      </c>
      <c r="D54" s="79"/>
      <c r="E54" s="36">
        <f t="shared" si="1"/>
        <v>0</v>
      </c>
      <c r="F54" s="59"/>
    </row>
    <row r="55" spans="1:6" ht="21.95" customHeight="1" thickBot="1">
      <c r="A55" s="102" t="s">
        <v>4</v>
      </c>
      <c r="B55" s="103"/>
      <c r="C55" s="104"/>
      <c r="D55" s="91" t="s">
        <v>2</v>
      </c>
      <c r="E55" s="91" t="s">
        <v>3</v>
      </c>
      <c r="F55" s="59"/>
    </row>
    <row r="56" spans="1:6" ht="21.95" customHeight="1" thickBot="1">
      <c r="A56" s="106" t="s">
        <v>8</v>
      </c>
      <c r="B56" s="107"/>
      <c r="C56" s="107"/>
      <c r="D56" s="109"/>
      <c r="E56" s="110"/>
      <c r="F56" s="59"/>
    </row>
    <row r="57" spans="1:6" ht="21.95" customHeight="1">
      <c r="A57" s="16" t="s">
        <v>12</v>
      </c>
      <c r="B57" s="17" t="s">
        <v>13</v>
      </c>
      <c r="C57" s="18">
        <v>65</v>
      </c>
      <c r="D57" s="19"/>
      <c r="E57" s="14">
        <f t="shared" ref="E57:E64" si="2">D57*C57</f>
        <v>0</v>
      </c>
      <c r="F57" s="59"/>
    </row>
    <row r="58" spans="1:6" ht="21.95" customHeight="1">
      <c r="A58" s="21" t="s">
        <v>17</v>
      </c>
      <c r="B58" s="22" t="s">
        <v>18</v>
      </c>
      <c r="C58" s="23">
        <v>60</v>
      </c>
      <c r="D58" s="13"/>
      <c r="E58" s="15">
        <f t="shared" si="2"/>
        <v>0</v>
      </c>
      <c r="F58" s="59"/>
    </row>
    <row r="59" spans="1:6" ht="21.95" customHeight="1">
      <c r="A59" s="26" t="s">
        <v>21</v>
      </c>
      <c r="B59" s="27" t="s">
        <v>22</v>
      </c>
      <c r="C59" s="28">
        <v>149</v>
      </c>
      <c r="D59" s="29"/>
      <c r="E59" s="15">
        <f t="shared" si="2"/>
        <v>0</v>
      </c>
      <c r="F59" s="59"/>
    </row>
    <row r="60" spans="1:6" ht="21.95" customHeight="1">
      <c r="A60" s="21" t="s">
        <v>25</v>
      </c>
      <c r="B60" s="22" t="s">
        <v>13</v>
      </c>
      <c r="C60" s="23">
        <v>89</v>
      </c>
      <c r="D60" s="13"/>
      <c r="E60" s="15">
        <f t="shared" si="2"/>
        <v>0</v>
      </c>
      <c r="F60" s="59"/>
    </row>
    <row r="61" spans="1:6" ht="21.95" customHeight="1">
      <c r="A61" s="21" t="s">
        <v>28</v>
      </c>
      <c r="B61" s="22" t="s">
        <v>13</v>
      </c>
      <c r="C61" s="23">
        <v>89</v>
      </c>
      <c r="D61" s="13"/>
      <c r="E61" s="15">
        <f t="shared" si="2"/>
        <v>0</v>
      </c>
      <c r="F61" s="59"/>
    </row>
    <row r="62" spans="1:6" ht="21.95" customHeight="1">
      <c r="A62" s="21" t="s">
        <v>32</v>
      </c>
      <c r="B62" s="11" t="s">
        <v>13</v>
      </c>
      <c r="C62" s="23">
        <v>67</v>
      </c>
      <c r="D62" s="13"/>
      <c r="E62" s="15">
        <f t="shared" si="2"/>
        <v>0</v>
      </c>
    </row>
    <row r="63" spans="1:6" ht="21.95" customHeight="1">
      <c r="A63" s="21" t="s">
        <v>34</v>
      </c>
      <c r="B63" s="22" t="s">
        <v>13</v>
      </c>
      <c r="C63" s="23">
        <v>70</v>
      </c>
      <c r="D63" s="13"/>
      <c r="E63" s="15">
        <f t="shared" si="2"/>
        <v>0</v>
      </c>
    </row>
    <row r="64" spans="1:6" ht="21.95" customHeight="1" thickBot="1">
      <c r="A64" s="21" t="s">
        <v>36</v>
      </c>
      <c r="B64" s="22" t="s">
        <v>37</v>
      </c>
      <c r="C64" s="23">
        <v>54.5</v>
      </c>
      <c r="D64" s="35"/>
      <c r="E64" s="36">
        <f t="shared" si="2"/>
        <v>0</v>
      </c>
    </row>
    <row r="65" spans="1:5" ht="21.95" customHeight="1" thickBot="1">
      <c r="A65" s="106" t="s">
        <v>40</v>
      </c>
      <c r="B65" s="107"/>
      <c r="C65" s="107"/>
      <c r="D65" s="109"/>
      <c r="E65" s="110"/>
    </row>
    <row r="66" spans="1:5" ht="21.95" customHeight="1">
      <c r="A66" s="21" t="s">
        <v>42</v>
      </c>
      <c r="B66" s="22" t="s">
        <v>18</v>
      </c>
      <c r="C66" s="23">
        <v>55</v>
      </c>
      <c r="D66" s="38"/>
      <c r="E66" s="15">
        <f>D66*C66</f>
        <v>0</v>
      </c>
    </row>
    <row r="67" spans="1:5" ht="21.95" customHeight="1">
      <c r="A67" s="21" t="s">
        <v>45</v>
      </c>
      <c r="B67" s="22" t="s">
        <v>18</v>
      </c>
      <c r="C67" s="23">
        <v>46</v>
      </c>
      <c r="D67" s="38"/>
      <c r="E67" s="15">
        <f>D67*C67</f>
        <v>0</v>
      </c>
    </row>
    <row r="68" spans="1:5" ht="21.95" customHeight="1">
      <c r="A68" s="39" t="s">
        <v>47</v>
      </c>
      <c r="B68" s="40" t="s">
        <v>13</v>
      </c>
      <c r="C68" s="28">
        <v>65</v>
      </c>
      <c r="D68" s="41"/>
      <c r="E68" s="15">
        <f>D68*C68</f>
        <v>0</v>
      </c>
    </row>
    <row r="69" spans="1:5" ht="21.95" customHeight="1" thickBot="1">
      <c r="A69" s="21" t="s">
        <v>49</v>
      </c>
      <c r="B69" s="22" t="s">
        <v>50</v>
      </c>
      <c r="C69" s="23">
        <v>89</v>
      </c>
      <c r="D69" s="38"/>
      <c r="E69" s="15">
        <f>D69*C69</f>
        <v>0</v>
      </c>
    </row>
    <row r="70" spans="1:5" ht="21.95" customHeight="1" thickBot="1">
      <c r="A70" s="106" t="s">
        <v>53</v>
      </c>
      <c r="B70" s="107"/>
      <c r="C70" s="107"/>
      <c r="D70" s="107"/>
      <c r="E70" s="108"/>
    </row>
    <row r="71" spans="1:5" ht="21.95" customHeight="1">
      <c r="A71" s="92" t="s">
        <v>56</v>
      </c>
      <c r="B71" s="17" t="s">
        <v>18</v>
      </c>
      <c r="C71" s="18">
        <v>46</v>
      </c>
      <c r="D71" s="13"/>
      <c r="E71" s="42">
        <f>D71*C71</f>
        <v>0</v>
      </c>
    </row>
    <row r="72" spans="1:5" ht="21.95" customHeight="1" thickBot="1">
      <c r="A72" s="43" t="s">
        <v>59</v>
      </c>
      <c r="B72" s="33" t="s">
        <v>13</v>
      </c>
      <c r="C72" s="44">
        <v>61</v>
      </c>
      <c r="D72" s="13"/>
      <c r="E72" s="42">
        <f>D72*C72</f>
        <v>0</v>
      </c>
    </row>
    <row r="73" spans="1:5" ht="21.95" customHeight="1" thickBot="1">
      <c r="A73" s="106" t="s">
        <v>61</v>
      </c>
      <c r="B73" s="107"/>
      <c r="C73" s="107"/>
      <c r="D73" s="107"/>
      <c r="E73" s="108"/>
    </row>
    <row r="74" spans="1:5" ht="21.95" customHeight="1" thickBot="1">
      <c r="A74" s="45" t="s">
        <v>63</v>
      </c>
      <c r="B74" s="46"/>
      <c r="C74" s="47">
        <v>595</v>
      </c>
      <c r="D74" s="48"/>
      <c r="E74" s="42">
        <f>D74*C74</f>
        <v>0</v>
      </c>
    </row>
    <row r="75" spans="1:5" ht="21.95" customHeight="1" thickBot="1">
      <c r="A75" s="106" t="s">
        <v>112</v>
      </c>
      <c r="B75" s="107"/>
      <c r="C75" s="107"/>
      <c r="D75" s="107"/>
      <c r="E75" s="108"/>
    </row>
    <row r="76" spans="1:5" ht="21.95" customHeight="1">
      <c r="A76" s="88" t="s">
        <v>113</v>
      </c>
      <c r="B76" s="72" t="s">
        <v>114</v>
      </c>
      <c r="C76" s="28">
        <v>35</v>
      </c>
      <c r="D76" s="48"/>
      <c r="E76" s="42">
        <f t="shared" ref="E76:E78" si="3">D76*C76</f>
        <v>0</v>
      </c>
    </row>
    <row r="77" spans="1:5" ht="21.95" customHeight="1">
      <c r="A77" s="88" t="s">
        <v>115</v>
      </c>
      <c r="B77" s="72" t="s">
        <v>116</v>
      </c>
      <c r="C77" s="28">
        <v>68</v>
      </c>
      <c r="D77" s="48"/>
      <c r="E77" s="42">
        <f t="shared" si="3"/>
        <v>0</v>
      </c>
    </row>
    <row r="78" spans="1:5" ht="21.95" customHeight="1" thickBot="1">
      <c r="A78" s="88" t="s">
        <v>117</v>
      </c>
      <c r="B78" s="72" t="s">
        <v>100</v>
      </c>
      <c r="C78" s="28">
        <v>45</v>
      </c>
      <c r="D78" s="48"/>
      <c r="E78" s="42">
        <f t="shared" si="3"/>
        <v>0</v>
      </c>
    </row>
    <row r="79" spans="1:5" ht="21.95" customHeight="1" thickBot="1">
      <c r="A79" s="102" t="s">
        <v>65</v>
      </c>
      <c r="B79" s="103"/>
      <c r="C79" s="104"/>
      <c r="D79" s="91" t="s">
        <v>2</v>
      </c>
      <c r="E79" s="91" t="s">
        <v>3</v>
      </c>
    </row>
    <row r="80" spans="1:5" ht="21.95" customHeight="1">
      <c r="A80" s="49" t="s">
        <v>67</v>
      </c>
      <c r="B80" s="17" t="s">
        <v>68</v>
      </c>
      <c r="C80" s="50">
        <v>49</v>
      </c>
      <c r="D80" s="51"/>
      <c r="E80" s="15">
        <f t="shared" ref="E80:E100" si="4">D80*C80</f>
        <v>0</v>
      </c>
    </row>
    <row r="81" spans="1:5" ht="21.95" customHeight="1">
      <c r="A81" s="53" t="s">
        <v>70</v>
      </c>
      <c r="B81" s="11" t="s">
        <v>39</v>
      </c>
      <c r="C81" s="37">
        <v>59</v>
      </c>
      <c r="D81" s="51"/>
      <c r="E81" s="15">
        <f t="shared" si="4"/>
        <v>0</v>
      </c>
    </row>
    <row r="82" spans="1:5" ht="21.95" customHeight="1">
      <c r="A82" s="53" t="s">
        <v>72</v>
      </c>
      <c r="B82" s="11" t="s">
        <v>39</v>
      </c>
      <c r="C82" s="37">
        <v>49</v>
      </c>
      <c r="D82" s="51"/>
      <c r="E82" s="15">
        <f t="shared" si="4"/>
        <v>0</v>
      </c>
    </row>
    <row r="83" spans="1:5" ht="21.95" customHeight="1">
      <c r="A83" s="53" t="s">
        <v>74</v>
      </c>
      <c r="B83" s="11" t="s">
        <v>18</v>
      </c>
      <c r="C83" s="37">
        <v>23</v>
      </c>
      <c r="D83" s="51"/>
      <c r="E83" s="15">
        <f t="shared" si="4"/>
        <v>0</v>
      </c>
    </row>
    <row r="84" spans="1:5" ht="21.95" customHeight="1">
      <c r="A84" s="53" t="s">
        <v>76</v>
      </c>
      <c r="B84" s="11" t="s">
        <v>39</v>
      </c>
      <c r="C84" s="37">
        <v>50.9</v>
      </c>
      <c r="D84" s="51"/>
      <c r="E84" s="15">
        <f t="shared" si="4"/>
        <v>0</v>
      </c>
    </row>
    <row r="85" spans="1:5" ht="21.95" customHeight="1" thickBot="1">
      <c r="A85" s="54" t="s">
        <v>79</v>
      </c>
      <c r="B85" s="33" t="s">
        <v>37</v>
      </c>
      <c r="C85" s="52">
        <v>50.9</v>
      </c>
      <c r="D85" s="51"/>
      <c r="E85" s="15">
        <f t="shared" si="4"/>
        <v>0</v>
      </c>
    </row>
    <row r="86" spans="1:5" ht="21.95" customHeight="1" thickBot="1">
      <c r="A86" s="102" t="s">
        <v>82</v>
      </c>
      <c r="B86" s="103"/>
      <c r="C86" s="104"/>
      <c r="D86" s="91" t="s">
        <v>2</v>
      </c>
      <c r="E86" s="91" t="s">
        <v>3</v>
      </c>
    </row>
    <row r="87" spans="1:5" ht="21.95" customHeight="1">
      <c r="A87" s="55" t="s">
        <v>84</v>
      </c>
      <c r="B87" s="17" t="s">
        <v>39</v>
      </c>
      <c r="C87" s="50">
        <v>33.5</v>
      </c>
      <c r="D87" s="56" t="s">
        <v>120</v>
      </c>
      <c r="E87" s="15">
        <f t="shared" si="4"/>
        <v>33.5</v>
      </c>
    </row>
    <row r="88" spans="1:5" ht="21.95" customHeight="1" thickBot="1">
      <c r="A88" s="57" t="s">
        <v>86</v>
      </c>
      <c r="B88" s="58" t="s">
        <v>39</v>
      </c>
      <c r="C88" s="52">
        <v>59.5</v>
      </c>
      <c r="D88" s="51">
        <v>1</v>
      </c>
      <c r="E88" s="15">
        <f t="shared" si="4"/>
        <v>59.5</v>
      </c>
    </row>
    <row r="89" spans="1:5" ht="21.95" customHeight="1" thickBot="1">
      <c r="A89" s="102" t="s">
        <v>88</v>
      </c>
      <c r="B89" s="103"/>
      <c r="C89" s="104"/>
      <c r="D89" s="91" t="s">
        <v>2</v>
      </c>
      <c r="E89" s="91" t="s">
        <v>3</v>
      </c>
    </row>
    <row r="90" spans="1:5" ht="21.95" customHeight="1">
      <c r="A90" s="60" t="s">
        <v>90</v>
      </c>
      <c r="B90" s="46" t="s">
        <v>91</v>
      </c>
      <c r="C90" s="61">
        <v>108</v>
      </c>
      <c r="D90" s="51"/>
      <c r="E90" s="15">
        <f t="shared" si="4"/>
        <v>0</v>
      </c>
    </row>
    <row r="91" spans="1:5" ht="21.95" customHeight="1">
      <c r="A91" s="62" t="s">
        <v>93</v>
      </c>
      <c r="B91" s="63"/>
      <c r="C91" s="64"/>
      <c r="D91" s="51"/>
      <c r="E91" s="15">
        <f t="shared" si="4"/>
        <v>0</v>
      </c>
    </row>
    <row r="92" spans="1:5" ht="21.95" customHeight="1">
      <c r="A92" s="65" t="s">
        <v>90</v>
      </c>
      <c r="B92" s="33" t="s">
        <v>91</v>
      </c>
      <c r="C92" s="66">
        <v>182</v>
      </c>
      <c r="D92" s="51"/>
      <c r="E92" s="15">
        <f t="shared" si="4"/>
        <v>0</v>
      </c>
    </row>
    <row r="93" spans="1:5" ht="21.95" customHeight="1">
      <c r="A93" s="62" t="s">
        <v>97</v>
      </c>
      <c r="B93" s="63"/>
      <c r="C93" s="64"/>
      <c r="D93" s="51"/>
      <c r="E93" s="15">
        <f t="shared" si="4"/>
        <v>0</v>
      </c>
    </row>
    <row r="94" spans="1:5" ht="21.95" customHeight="1">
      <c r="A94" s="68" t="s">
        <v>99</v>
      </c>
      <c r="B94" s="22" t="s">
        <v>100</v>
      </c>
      <c r="C94" s="37">
        <v>43</v>
      </c>
      <c r="D94" s="51"/>
      <c r="E94" s="15">
        <f t="shared" si="4"/>
        <v>0</v>
      </c>
    </row>
    <row r="95" spans="1:5" ht="21.95" customHeight="1" thickBot="1">
      <c r="A95" s="69" t="s">
        <v>99</v>
      </c>
      <c r="B95" s="58" t="s">
        <v>68</v>
      </c>
      <c r="C95" s="52">
        <v>125</v>
      </c>
      <c r="D95" s="56"/>
      <c r="E95" s="15">
        <f t="shared" si="4"/>
        <v>0</v>
      </c>
    </row>
    <row r="96" spans="1:5" ht="21.95" customHeight="1" thickBot="1">
      <c r="A96" s="102" t="s">
        <v>103</v>
      </c>
      <c r="B96" s="103"/>
      <c r="C96" s="104"/>
      <c r="D96" s="91" t="s">
        <v>2</v>
      </c>
      <c r="E96" s="91" t="s">
        <v>3</v>
      </c>
    </row>
    <row r="97" spans="1:5" ht="21.95" customHeight="1">
      <c r="A97" s="73" t="s">
        <v>105</v>
      </c>
      <c r="B97" s="74"/>
      <c r="C97" s="75">
        <v>78</v>
      </c>
      <c r="D97" s="56"/>
      <c r="E97" s="15">
        <f t="shared" si="4"/>
        <v>0</v>
      </c>
    </row>
    <row r="98" spans="1:5" ht="21.95" customHeight="1">
      <c r="A98" s="73" t="s">
        <v>107</v>
      </c>
      <c r="B98" s="74"/>
      <c r="C98" s="75">
        <v>178</v>
      </c>
      <c r="D98" s="51"/>
      <c r="E98" s="15">
        <f t="shared" si="4"/>
        <v>0</v>
      </c>
    </row>
    <row r="99" spans="1:5" ht="21.95" customHeight="1">
      <c r="A99" s="73" t="s">
        <v>109</v>
      </c>
      <c r="B99" s="74"/>
      <c r="C99" s="75">
        <v>218</v>
      </c>
      <c r="D99" s="51"/>
      <c r="E99" s="15">
        <f t="shared" si="4"/>
        <v>0</v>
      </c>
    </row>
    <row r="100" spans="1:5" ht="21.95" customHeight="1" thickBot="1">
      <c r="A100" s="81" t="s">
        <v>110</v>
      </c>
      <c r="B100" s="82"/>
      <c r="C100" s="83">
        <v>31</v>
      </c>
      <c r="D100" s="84"/>
      <c r="E100" s="36">
        <f t="shared" si="4"/>
        <v>0</v>
      </c>
    </row>
    <row r="101" spans="1:5" ht="21.95" customHeight="1"/>
    <row r="102" spans="1:5" ht="21.95" customHeight="1"/>
    <row r="103" spans="1:5" ht="21.95" customHeight="1"/>
    <row r="104" spans="1:5" ht="21.95" customHeight="1"/>
    <row r="105" spans="1:5" ht="21.95" customHeight="1"/>
    <row r="106" spans="1:5" ht="21.95" customHeight="1"/>
  </sheetData>
  <sheetProtection algorithmName="SHA-512" hashValue="n6Q+JKfyK+gSQOXmUnNxQMg/d1omWKEAL8Elje7FHwrY49QH/AT6usL1D/9/V3vEM0l3ygmJkWQ1iDBZyQCdLA==" saltValue="Vx15nlx2aYLlg3o3HflKLQ==" spinCount="100000" sheet="1" objects="1" scenarios="1"/>
  <mergeCells count="21">
    <mergeCell ref="A14:C14"/>
    <mergeCell ref="A55:C55"/>
    <mergeCell ref="A56:E56"/>
    <mergeCell ref="A65:E65"/>
    <mergeCell ref="A70:E70"/>
    <mergeCell ref="A96:C96"/>
    <mergeCell ref="B3:F3"/>
    <mergeCell ref="B4:F4"/>
    <mergeCell ref="B5:F5"/>
    <mergeCell ref="B6:F6"/>
    <mergeCell ref="B7:F7"/>
    <mergeCell ref="B8:F8"/>
    <mergeCell ref="B9:F9"/>
    <mergeCell ref="A23:C23"/>
    <mergeCell ref="A37:C37"/>
    <mergeCell ref="A73:E73"/>
    <mergeCell ref="A75:E75"/>
    <mergeCell ref="A48:C48"/>
    <mergeCell ref="A79:C79"/>
    <mergeCell ref="A86:C86"/>
    <mergeCell ref="A89:C89"/>
  </mergeCells>
  <hyperlinks>
    <hyperlink ref="I3" r:id="rId1" xr:uid="{E43AD452-2BB6-4CBF-94B7-975F3AF0AF1F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Cornette</dc:creator>
  <cp:lastModifiedBy>Werner Cornette</cp:lastModifiedBy>
  <dcterms:created xsi:type="dcterms:W3CDTF">2018-07-10T07:29:36Z</dcterms:created>
  <dcterms:modified xsi:type="dcterms:W3CDTF">2018-07-10T07:54:30Z</dcterms:modified>
</cp:coreProperties>
</file>